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5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7" i="1" l="1"/>
  <c r="H19" i="1" l="1"/>
  <c r="H11" i="1"/>
</calcChain>
</file>

<file path=xl/sharedStrings.xml><?xml version="1.0" encoding="utf-8"?>
<sst xmlns="http://schemas.openxmlformats.org/spreadsheetml/2006/main" count="62" uniqueCount="57">
  <si>
    <t>DEPENSES</t>
  </si>
  <si>
    <t>PREVISIONS</t>
  </si>
  <si>
    <t>REALISEES</t>
  </si>
  <si>
    <t>RECETTES</t>
  </si>
  <si>
    <t>ACHATS</t>
  </si>
  <si>
    <t>TOTAL 1</t>
  </si>
  <si>
    <t>TOTAL 2</t>
  </si>
  <si>
    <t>transport</t>
  </si>
  <si>
    <t>hébergement</t>
  </si>
  <si>
    <t>communication</t>
  </si>
  <si>
    <t>AUTRES DEPENSES</t>
  </si>
  <si>
    <t>TOTAL DES DEPENSES</t>
  </si>
  <si>
    <t>RECETTES D'EXPLOITATION</t>
  </si>
  <si>
    <t>SUBVENTIONS SOLLICITEES</t>
  </si>
  <si>
    <t>DRAC BOURGOGNE</t>
  </si>
  <si>
    <t>Conseil Régional</t>
  </si>
  <si>
    <t>Conseil Général</t>
  </si>
  <si>
    <t>CCGAM</t>
  </si>
  <si>
    <t>TOTAL 3</t>
  </si>
  <si>
    <t>AUTRES RECETTES</t>
  </si>
  <si>
    <t>sponsors</t>
  </si>
  <si>
    <t>RESULTAT</t>
  </si>
  <si>
    <t>frais bancaires  (  carte bleue)</t>
  </si>
  <si>
    <t xml:space="preserve"> libraires hors caisses  (K )</t>
  </si>
  <si>
    <t>libraires</t>
  </si>
  <si>
    <t>AUTRES FOURNITURES</t>
  </si>
  <si>
    <t>FOURNITURES BAR RESTAURANT</t>
  </si>
  <si>
    <t>RESTAURATION prestation services</t>
  </si>
  <si>
    <t>AUTRES SERVICES EXTERIEURS</t>
  </si>
  <si>
    <t>SERVICES EXTERIEURS</t>
  </si>
  <si>
    <t>LOCATIONS</t>
  </si>
  <si>
    <t>CHARGES LOCATIVES</t>
  </si>
  <si>
    <t>AMENAGEMENT SALLE</t>
  </si>
  <si>
    <t>ASSURANCES</t>
  </si>
  <si>
    <t>FRAIS POSTAUX</t>
  </si>
  <si>
    <t>DIVERS COTISATIONS DOCUMENTATION</t>
  </si>
  <si>
    <t>CHARGES SOCIALES</t>
  </si>
  <si>
    <t>CHARGES EXCEPTIONNELLES</t>
  </si>
  <si>
    <t>REPRISE SUR PROVISIONS</t>
  </si>
  <si>
    <t>REMUNERATION INTERVENANTS</t>
  </si>
  <si>
    <t>N-1</t>
  </si>
  <si>
    <t>REALISEES N</t>
  </si>
  <si>
    <t>Participation Graine d'écrivain</t>
  </si>
  <si>
    <t xml:space="preserve">         N GREMEAUX</t>
  </si>
  <si>
    <t>Présidente</t>
  </si>
  <si>
    <t>ventes -achats livres    (N)-(Q+R)</t>
  </si>
  <si>
    <t xml:space="preserve">bibliothèque BUSSY RABUTIN AUTUN </t>
  </si>
  <si>
    <t>TOMBOLA</t>
  </si>
  <si>
    <t>DEPUTE R REBEYROTTE</t>
  </si>
  <si>
    <t>bar + repas +</t>
  </si>
  <si>
    <t>SECRETARIAT</t>
  </si>
  <si>
    <t>DIVERS ( bowling)</t>
  </si>
  <si>
    <t>TOTAL DES   RECETTES</t>
  </si>
  <si>
    <t>AGESSA trop payé en 2018</t>
  </si>
  <si>
    <t>APPROUVE LE 31/08/2020</t>
  </si>
  <si>
    <t>FONDS EUROPEEN</t>
  </si>
  <si>
    <t>DRAC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</si>
</sst>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6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3" xfId="0" applyBorder="1"/>
    <xf numFmtId="2" fontId="0" fillId="0" borderId="3" xfId="0" applyNumberFormat="1" applyBorder="1"/>
    <xf numFmtId="0" fontId="0" fillId="4" borderId="3" xfId="0" applyFill="1" applyBorder="1"/>
    <xf numFmtId="0" fontId="0" fillId="6" borderId="3" xfId="0" applyFill="1" applyBorder="1"/>
    <xf numFmtId="0" fontId="0" fillId="7" borderId="3" xfId="0" applyFill="1" applyBorder="1"/>
    <xf numFmtId="2" fontId="0" fillId="2" borderId="1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2" fontId="1" fillId="5" borderId="1" xfId="0" applyNumberFormat="1" applyFont="1" applyFill="1" applyBorder="1"/>
    <xf numFmtId="2" fontId="0" fillId="4" borderId="3" xfId="0" applyNumberFormat="1" applyFill="1" applyBorder="1"/>
    <xf numFmtId="2" fontId="0" fillId="7" borderId="3" xfId="0" applyNumberFormat="1" applyFill="1" applyBorder="1"/>
    <xf numFmtId="2" fontId="0" fillId="8" borderId="3" xfId="0" applyNumberFormat="1" applyFill="1" applyBorder="1"/>
    <xf numFmtId="0" fontId="0" fillId="8" borderId="3" xfId="0" applyFill="1" applyBorder="1"/>
    <xf numFmtId="0" fontId="0" fillId="8" borderId="1" xfId="0" applyFill="1" applyBorder="1"/>
    <xf numFmtId="2" fontId="1" fillId="9" borderId="2" xfId="0" applyNumberFormat="1" applyFont="1" applyFill="1" applyBorder="1" applyAlignment="1">
      <alignment horizontal="center"/>
    </xf>
    <xf numFmtId="2" fontId="0" fillId="9" borderId="3" xfId="0" applyNumberFormat="1" applyFill="1" applyBorder="1" applyAlignment="1">
      <alignment horizontal="center"/>
    </xf>
    <xf numFmtId="2" fontId="0" fillId="10" borderId="3" xfId="0" applyNumberForma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2" fontId="0" fillId="5" borderId="0" xfId="0" applyNumberFormat="1" applyFill="1" applyBorder="1"/>
    <xf numFmtId="2" fontId="0" fillId="5" borderId="1" xfId="0" applyNumberForma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2" fontId="4" fillId="10" borderId="3" xfId="0" applyNumberFormat="1" applyFont="1" applyFill="1" applyBorder="1" applyAlignment="1">
      <alignment horizontal="center"/>
    </xf>
    <xf numFmtId="2" fontId="5" fillId="5" borderId="0" xfId="0" applyNumberFormat="1" applyFont="1" applyFill="1" applyBorder="1"/>
    <xf numFmtId="2" fontId="6" fillId="8" borderId="3" xfId="0" applyNumberFormat="1" applyFont="1" applyFill="1" applyBorder="1"/>
    <xf numFmtId="0" fontId="0" fillId="11" borderId="3" xfId="0" applyFill="1" applyBorder="1"/>
    <xf numFmtId="2" fontId="6" fillId="11" borderId="3" xfId="0" applyNumberFormat="1" applyFont="1" applyFill="1" applyBorder="1"/>
    <xf numFmtId="2" fontId="0" fillId="8" borderId="3" xfId="0" applyNumberFormat="1" applyFill="1" applyBorder="1" applyAlignment="1">
      <alignment horizontal="center"/>
    </xf>
    <xf numFmtId="2" fontId="7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126350</xdr:colOff>
      <xdr:row>36</xdr:row>
      <xdr:rowOff>114299</xdr:rowOff>
    </xdr:from>
    <xdr:to>
      <xdr:col>6</xdr:col>
      <xdr:colOff>175262</xdr:colOff>
      <xdr:row>42</xdr:row>
      <xdr:rowOff>152400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0850" y="7058024"/>
          <a:ext cx="2630187" cy="118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Layout" topLeftCell="A31" zoomScaleNormal="100" workbookViewId="0">
      <selection activeCell="C45" sqref="C45"/>
    </sheetView>
  </sheetViews>
  <sheetFormatPr baseColWidth="10" defaultRowHeight="15" x14ac:dyDescent="0.25"/>
  <cols>
    <col min="1" max="1" width="35.5703125" style="1" customWidth="1"/>
    <col min="2" max="2" width="9.85546875" style="8" bestFit="1" customWidth="1"/>
    <col min="3" max="3" width="10.5703125" style="2" customWidth="1"/>
    <col min="4" max="4" width="11.85546875" style="17" customWidth="1"/>
    <col min="5" max="5" width="9.42578125" style="16" customWidth="1"/>
    <col min="6" max="6" width="36" style="1" customWidth="1"/>
    <col min="7" max="7" width="13.5703125" style="8" customWidth="1"/>
    <col min="8" max="8" width="18.28515625" style="2" customWidth="1"/>
    <col min="9" max="9" width="14" style="19" customWidth="1"/>
    <col min="10" max="10" width="23.7109375" customWidth="1"/>
  </cols>
  <sheetData>
    <row r="1" spans="1:9" ht="21.75" customHeight="1" x14ac:dyDescent="0.25">
      <c r="A1" s="21" t="s">
        <v>0</v>
      </c>
      <c r="B1" s="7" t="s">
        <v>1</v>
      </c>
      <c r="C1" s="9" t="s">
        <v>41</v>
      </c>
      <c r="D1" s="18" t="s">
        <v>40</v>
      </c>
      <c r="E1" s="15"/>
      <c r="F1" s="22" t="s">
        <v>3</v>
      </c>
      <c r="G1" s="7" t="s">
        <v>1</v>
      </c>
      <c r="H1" s="6" t="s">
        <v>2</v>
      </c>
      <c r="I1" s="20" t="s">
        <v>40</v>
      </c>
    </row>
    <row r="2" spans="1:9" x14ac:dyDescent="0.25">
      <c r="A2" s="4" t="s">
        <v>4</v>
      </c>
      <c r="F2" s="4" t="s">
        <v>12</v>
      </c>
      <c r="G2" s="8">
        <v>10000</v>
      </c>
    </row>
    <row r="3" spans="1:9" x14ac:dyDescent="0.25">
      <c r="A3" s="1" t="s">
        <v>26</v>
      </c>
      <c r="B3" s="8">
        <v>2600</v>
      </c>
      <c r="C3" s="2">
        <v>39.6</v>
      </c>
      <c r="D3" s="23">
        <v>2263.36</v>
      </c>
      <c r="F3" s="1" t="s">
        <v>23</v>
      </c>
      <c r="H3" s="29"/>
      <c r="I3" s="24">
        <v>65</v>
      </c>
    </row>
    <row r="4" spans="1:9" x14ac:dyDescent="0.25">
      <c r="A4" s="1" t="s">
        <v>25</v>
      </c>
      <c r="F4" s="1" t="s">
        <v>45</v>
      </c>
      <c r="I4" s="24">
        <v>2370.64</v>
      </c>
    </row>
    <row r="5" spans="1:9" x14ac:dyDescent="0.25">
      <c r="I5" s="24"/>
    </row>
    <row r="6" spans="1:9" x14ac:dyDescent="0.25">
      <c r="F6" s="1" t="s">
        <v>46</v>
      </c>
      <c r="H6" s="29"/>
      <c r="I6" s="24"/>
    </row>
    <row r="7" spans="1:9" x14ac:dyDescent="0.25">
      <c r="A7" s="5" t="s">
        <v>5</v>
      </c>
      <c r="C7" s="11">
        <v>39.6</v>
      </c>
      <c r="F7" s="1" t="s">
        <v>24</v>
      </c>
      <c r="I7" s="24">
        <v>3939.44</v>
      </c>
    </row>
    <row r="8" spans="1:9" x14ac:dyDescent="0.25">
      <c r="F8" s="1" t="s">
        <v>47</v>
      </c>
      <c r="I8" s="24">
        <v>477</v>
      </c>
    </row>
    <row r="9" spans="1:9" x14ac:dyDescent="0.25">
      <c r="F9" s="13" t="s">
        <v>49</v>
      </c>
      <c r="I9" s="24">
        <v>3170.29</v>
      </c>
    </row>
    <row r="10" spans="1:9" x14ac:dyDescent="0.25">
      <c r="A10" s="4" t="s">
        <v>29</v>
      </c>
      <c r="F10" s="13" t="s">
        <v>42</v>
      </c>
      <c r="H10" s="12"/>
      <c r="I10" s="24">
        <v>71.08</v>
      </c>
    </row>
    <row r="11" spans="1:9" x14ac:dyDescent="0.25">
      <c r="A11" s="1" t="s">
        <v>30</v>
      </c>
      <c r="B11" s="8">
        <v>500</v>
      </c>
      <c r="D11" s="23"/>
      <c r="F11" s="5" t="s">
        <v>5</v>
      </c>
      <c r="H11" s="11">
        <f>SUM(H3:H10)</f>
        <v>0</v>
      </c>
      <c r="I11" s="24">
        <v>10093.450000000001</v>
      </c>
    </row>
    <row r="12" spans="1:9" x14ac:dyDescent="0.25">
      <c r="A12" s="1" t="s">
        <v>31</v>
      </c>
      <c r="D12" s="23"/>
      <c r="F12" s="4" t="s">
        <v>13</v>
      </c>
      <c r="I12" s="24"/>
    </row>
    <row r="13" spans="1:9" x14ac:dyDescent="0.25">
      <c r="A13" s="1" t="s">
        <v>32</v>
      </c>
      <c r="B13" s="8">
        <v>1900</v>
      </c>
      <c r="D13" s="23">
        <v>1525.55</v>
      </c>
      <c r="F13" s="1" t="s">
        <v>14</v>
      </c>
      <c r="G13" s="8">
        <v>3500</v>
      </c>
      <c r="H13" s="29"/>
      <c r="I13" s="24"/>
    </row>
    <row r="14" spans="1:9" x14ac:dyDescent="0.25">
      <c r="A14" s="13" t="s">
        <v>33</v>
      </c>
      <c r="B14" s="8">
        <v>280</v>
      </c>
      <c r="C14" s="12"/>
      <c r="D14" s="23">
        <v>132.1</v>
      </c>
      <c r="F14" s="1" t="s">
        <v>15</v>
      </c>
      <c r="G14" s="8">
        <v>4350</v>
      </c>
      <c r="I14" s="24">
        <v>3480</v>
      </c>
    </row>
    <row r="15" spans="1:9" x14ac:dyDescent="0.25">
      <c r="A15" s="14" t="s">
        <v>35</v>
      </c>
      <c r="B15" s="8">
        <v>100</v>
      </c>
      <c r="C15" s="2">
        <v>30</v>
      </c>
      <c r="D15" s="23">
        <v>30</v>
      </c>
      <c r="F15" s="1" t="s">
        <v>16</v>
      </c>
      <c r="G15" s="8">
        <v>3000</v>
      </c>
      <c r="H15" s="2">
        <v>3000</v>
      </c>
      <c r="I15" s="24">
        <v>3000</v>
      </c>
    </row>
    <row r="16" spans="1:9" x14ac:dyDescent="0.25">
      <c r="A16" s="4"/>
      <c r="D16" s="23"/>
      <c r="F16" s="1" t="s">
        <v>17</v>
      </c>
      <c r="G16" s="8">
        <v>12000</v>
      </c>
      <c r="I16" s="24">
        <v>12000</v>
      </c>
    </row>
    <row r="17" spans="1:9" x14ac:dyDescent="0.25">
      <c r="A17" s="5" t="s">
        <v>6</v>
      </c>
      <c r="C17" s="11">
        <f>SUM(C11:C15)</f>
        <v>30</v>
      </c>
      <c r="D17" s="23"/>
      <c r="F17" s="1" t="s">
        <v>48</v>
      </c>
      <c r="I17" s="24">
        <v>300</v>
      </c>
    </row>
    <row r="18" spans="1:9" x14ac:dyDescent="0.25">
      <c r="A18" s="4" t="s">
        <v>28</v>
      </c>
      <c r="D18" s="23"/>
      <c r="F18" s="1" t="s">
        <v>55</v>
      </c>
      <c r="G18" s="8">
        <v>300</v>
      </c>
      <c r="I18" s="24"/>
    </row>
    <row r="19" spans="1:9" x14ac:dyDescent="0.25">
      <c r="A19" s="1" t="s">
        <v>7</v>
      </c>
      <c r="B19" s="8">
        <v>6000</v>
      </c>
      <c r="C19" s="2">
        <v>2684.8</v>
      </c>
      <c r="D19" s="23">
        <v>4587.6000000000004</v>
      </c>
      <c r="F19" s="5" t="s">
        <v>6</v>
      </c>
      <c r="H19" s="11">
        <f>SUM(H13:H17)</f>
        <v>3000</v>
      </c>
      <c r="I19" s="24">
        <v>18780</v>
      </c>
    </row>
    <row r="20" spans="1:9" x14ac:dyDescent="0.25">
      <c r="A20" s="1" t="s">
        <v>27</v>
      </c>
      <c r="B20" s="8">
        <v>5500</v>
      </c>
      <c r="C20" s="2">
        <v>15</v>
      </c>
      <c r="D20" s="23">
        <v>5143.4799999999996</v>
      </c>
      <c r="F20" s="13"/>
      <c r="H20" s="12"/>
      <c r="I20" s="24"/>
    </row>
    <row r="21" spans="1:9" x14ac:dyDescent="0.25">
      <c r="A21" s="1" t="s">
        <v>8</v>
      </c>
      <c r="B21" s="8">
        <v>4100</v>
      </c>
      <c r="D21" s="23">
        <v>2785.95</v>
      </c>
      <c r="F21" s="4" t="s">
        <v>19</v>
      </c>
      <c r="I21" s="24"/>
    </row>
    <row r="22" spans="1:9" x14ac:dyDescent="0.25">
      <c r="A22" s="13" t="s">
        <v>9</v>
      </c>
      <c r="B22" s="8">
        <v>6500</v>
      </c>
      <c r="C22" s="12">
        <v>957.2</v>
      </c>
      <c r="D22" s="23">
        <v>6037.53</v>
      </c>
      <c r="F22" s="1" t="s">
        <v>20</v>
      </c>
      <c r="G22" s="8">
        <v>780</v>
      </c>
      <c r="H22" s="2">
        <v>100</v>
      </c>
      <c r="I22" s="24">
        <v>780</v>
      </c>
    </row>
    <row r="23" spans="1:9" x14ac:dyDescent="0.25">
      <c r="A23" s="13" t="s">
        <v>39</v>
      </c>
      <c r="B23" s="8">
        <v>7000</v>
      </c>
      <c r="D23" s="23">
        <v>3254.5</v>
      </c>
      <c r="F23" s="1" t="s">
        <v>53</v>
      </c>
      <c r="I23" s="24">
        <v>300</v>
      </c>
    </row>
    <row r="24" spans="1:9" x14ac:dyDescent="0.25">
      <c r="A24" s="1" t="s">
        <v>22</v>
      </c>
      <c r="B24" s="8">
        <v>700</v>
      </c>
      <c r="D24" s="23">
        <v>478.64</v>
      </c>
      <c r="I24" s="24"/>
    </row>
    <row r="25" spans="1:9" x14ac:dyDescent="0.25">
      <c r="A25" s="1" t="s">
        <v>34</v>
      </c>
      <c r="B25" s="8">
        <v>250</v>
      </c>
      <c r="C25" s="2">
        <v>72.650000000000006</v>
      </c>
      <c r="D25" s="23">
        <v>132.61000000000001</v>
      </c>
      <c r="I25" s="24"/>
    </row>
    <row r="26" spans="1:9" x14ac:dyDescent="0.25">
      <c r="A26" s="1" t="s">
        <v>50</v>
      </c>
      <c r="B26" s="8">
        <v>1050</v>
      </c>
      <c r="C26" s="2">
        <v>316.44</v>
      </c>
      <c r="D26" s="23">
        <v>1050.06</v>
      </c>
      <c r="I26" s="24"/>
    </row>
    <row r="27" spans="1:9" x14ac:dyDescent="0.25">
      <c r="A27" s="13" t="s">
        <v>36</v>
      </c>
      <c r="B27" s="8">
        <v>350</v>
      </c>
      <c r="C27" s="12"/>
      <c r="D27" s="23">
        <v>281</v>
      </c>
      <c r="I27" s="24"/>
    </row>
    <row r="28" spans="1:9" x14ac:dyDescent="0.25">
      <c r="A28" s="13" t="s">
        <v>51</v>
      </c>
      <c r="D28" s="23">
        <v>80</v>
      </c>
      <c r="F28" s="5" t="s">
        <v>18</v>
      </c>
      <c r="H28" s="11">
        <v>100</v>
      </c>
      <c r="I28" s="24">
        <v>1080</v>
      </c>
    </row>
    <row r="29" spans="1:9" x14ac:dyDescent="0.25">
      <c r="A29" s="5" t="s">
        <v>18</v>
      </c>
      <c r="C29" s="11">
        <v>4046.09</v>
      </c>
      <c r="I29" s="24"/>
    </row>
    <row r="30" spans="1:9" x14ac:dyDescent="0.25">
      <c r="I30" s="24"/>
    </row>
    <row r="31" spans="1:9" x14ac:dyDescent="0.25">
      <c r="F31" s="4" t="s">
        <v>38</v>
      </c>
      <c r="I31" s="24"/>
    </row>
    <row r="32" spans="1:9" x14ac:dyDescent="0.25">
      <c r="F32" s="1" t="s">
        <v>56</v>
      </c>
      <c r="G32" s="8">
        <v>3500</v>
      </c>
      <c r="I32" s="24"/>
    </row>
    <row r="33" spans="1:9" x14ac:dyDescent="0.25">
      <c r="I33" s="24"/>
    </row>
    <row r="34" spans="1:9" x14ac:dyDescent="0.25">
      <c r="F34" s="5" t="s">
        <v>52</v>
      </c>
      <c r="H34" s="11">
        <v>3100</v>
      </c>
      <c r="I34" s="24">
        <v>29953.45</v>
      </c>
    </row>
    <row r="35" spans="1:9" x14ac:dyDescent="0.25">
      <c r="A35" s="13"/>
      <c r="C35" s="12"/>
      <c r="I35" s="24"/>
    </row>
    <row r="36" spans="1:9" x14ac:dyDescent="0.25">
      <c r="A36" s="4" t="s">
        <v>10</v>
      </c>
      <c r="F36" s="1" t="s">
        <v>54</v>
      </c>
      <c r="I36" s="24"/>
    </row>
    <row r="37" spans="1:9" x14ac:dyDescent="0.25">
      <c r="A37" s="1" t="s">
        <v>37</v>
      </c>
      <c r="B37" s="8">
        <v>600</v>
      </c>
    </row>
    <row r="39" spans="1:9" x14ac:dyDescent="0.25">
      <c r="A39" s="13"/>
      <c r="G39" s="8" t="s">
        <v>43</v>
      </c>
      <c r="H39" s="2" t="s">
        <v>44</v>
      </c>
    </row>
    <row r="40" spans="1:9" x14ac:dyDescent="0.25">
      <c r="A40" s="13"/>
    </row>
    <row r="41" spans="1:9" x14ac:dyDescent="0.25">
      <c r="A41" s="13"/>
      <c r="C41" s="12"/>
    </row>
    <row r="42" spans="1:9" x14ac:dyDescent="0.25">
      <c r="A42" s="3" t="s">
        <v>11</v>
      </c>
      <c r="C42" s="10">
        <v>4115.6899999999996</v>
      </c>
      <c r="D42" s="17">
        <v>28508.38</v>
      </c>
    </row>
    <row r="43" spans="1:9" x14ac:dyDescent="0.25">
      <c r="A43" s="13"/>
      <c r="C43" s="12"/>
      <c r="F43" s="13"/>
      <c r="H43" s="12"/>
    </row>
    <row r="44" spans="1:9" x14ac:dyDescent="0.25">
      <c r="F44" s="13"/>
      <c r="H44" s="12"/>
    </row>
    <row r="45" spans="1:9" x14ac:dyDescent="0.25">
      <c r="A45" s="26" t="s">
        <v>21</v>
      </c>
      <c r="C45" s="27">
        <v>-1015.69</v>
      </c>
      <c r="H45" s="28"/>
    </row>
    <row r="46" spans="1:9" x14ac:dyDescent="0.25">
      <c r="A46" s="13"/>
      <c r="C46" s="25"/>
      <c r="H46" s="28"/>
    </row>
    <row r="47" spans="1:9" x14ac:dyDescent="0.25">
      <c r="A47" s="13"/>
      <c r="C47" s="25"/>
    </row>
    <row r="48" spans="1:9" x14ac:dyDescent="0.25">
      <c r="C48" s="12"/>
    </row>
  </sheetData>
  <mergeCells count="1">
    <mergeCell ref="H45:H46"/>
  </mergeCells>
  <printOptions headings="1" gridLines="1"/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  <headerFooter>
    <oddHeader>&amp;C&amp;"-,Gras"&amp;12&amp;KFF0066BILAN FINANCIER COMPTABLE
23eme FETE DU LIVRE 2020 préparée non réalisée&amp;R31/08/20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</dc:creator>
  <cp:lastModifiedBy>Chantal</cp:lastModifiedBy>
  <cp:lastPrinted>2019-08-30T06:34:46Z</cp:lastPrinted>
  <dcterms:created xsi:type="dcterms:W3CDTF">2015-05-27T09:56:59Z</dcterms:created>
  <dcterms:modified xsi:type="dcterms:W3CDTF">2020-09-29T06:45:33Z</dcterms:modified>
</cp:coreProperties>
</file>